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\\192.168.1.5\Data\Marketing\Agency\Events\Fall Ag Seminar\"/>
    </mc:Choice>
  </mc:AlternateContent>
  <xr:revisionPtr revIDLastSave="0" documentId="13_ncr:1_{32A7ED61-CB4C-48C5-9D77-E21D553C698D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Rising Price" sheetId="1" r:id="rId1"/>
    <sheet name="Falling Price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7" i="1" l="1"/>
  <c r="B6" i="1"/>
  <c r="B13" i="1" s="1"/>
  <c r="B14" i="1" s="1"/>
  <c r="B14" i="2"/>
  <c r="B6" i="2"/>
  <c r="B9" i="2" s="1"/>
  <c r="F12" i="1" l="1"/>
  <c r="B19" i="1"/>
  <c r="F12" i="2"/>
  <c r="B16" i="2"/>
  <c r="B9" i="1"/>
</calcChain>
</file>

<file path=xl/sharedStrings.xml><?xml version="1.0" encoding="utf-8"?>
<sst xmlns="http://schemas.openxmlformats.org/spreadsheetml/2006/main" count="51" uniqueCount="24">
  <si>
    <t>APH</t>
  </si>
  <si>
    <t>Insurance Level %</t>
  </si>
  <si>
    <t>Spring Price</t>
  </si>
  <si>
    <t>Revenue Claim</t>
  </si>
  <si>
    <t>BU/A</t>
  </si>
  <si>
    <t>/A</t>
  </si>
  <si>
    <t>Target Yield =</t>
  </si>
  <si>
    <t>Trigger Yield = Revenue Guarantee / The Actual Fall Price</t>
  </si>
  <si>
    <t>Fill in the yellow boxes</t>
  </si>
  <si>
    <t>Notes:</t>
  </si>
  <si>
    <t>2018 Claims Scenario (Falling Price)</t>
  </si>
  <si>
    <t>Spring 2018: Corn = $3.96, Beans = $10.16</t>
  </si>
  <si>
    <t>Estimated Harvest Futures</t>
  </si>
  <si>
    <t>Acutal Yield</t>
  </si>
  <si>
    <t>Actual Revenue</t>
  </si>
  <si>
    <t xml:space="preserve">Claim Payment </t>
  </si>
  <si>
    <t>2018 Claims Scenario (Rising Price)</t>
  </si>
  <si>
    <t>Actual Yield</t>
  </si>
  <si>
    <t>Corn Actual Fall Price = corn is October Average of December futures</t>
  </si>
  <si>
    <t>Soybean Actual Fall Price = soybean is October average of November futures</t>
  </si>
  <si>
    <t>Bushel Guarantee</t>
  </si>
  <si>
    <t xml:space="preserve">New Revenue Guarentee </t>
  </si>
  <si>
    <t>Revenue Guarantee</t>
  </si>
  <si>
    <t xml:space="preserve">Revenue Guarantee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</si>
</sst>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4F046"/>
        <bgColor indexed="64"/>
      </patternFill>
    </fill>
    <fill>
      <patternFill patternType="solid">
        <fgColor rgb="FF32357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323572"/>
      </left>
      <right/>
      <top style="thick">
        <color rgb="FF323572"/>
      </top>
      <bottom/>
      <diagonal/>
    </border>
    <border>
      <left/>
      <right/>
      <top style="thick">
        <color rgb="FF323572"/>
      </top>
      <bottom/>
      <diagonal/>
    </border>
    <border>
      <left/>
      <right style="thick">
        <color rgb="FF323572"/>
      </right>
      <top style="thick">
        <color rgb="FF323572"/>
      </top>
      <bottom/>
      <diagonal/>
    </border>
    <border>
      <left style="thick">
        <color rgb="FF323572"/>
      </left>
      <right/>
      <top/>
      <bottom/>
      <diagonal/>
    </border>
    <border>
      <left/>
      <right style="thick">
        <color rgb="FF323572"/>
      </right>
      <top/>
      <bottom/>
      <diagonal/>
    </border>
    <border>
      <left style="thick">
        <color rgb="FF323572"/>
      </left>
      <right/>
      <top/>
      <bottom style="thick">
        <color rgb="FF323572"/>
      </bottom>
      <diagonal/>
    </border>
    <border>
      <left/>
      <right/>
      <top/>
      <bottom style="thick">
        <color rgb="FF323572"/>
      </bottom>
      <diagonal/>
    </border>
    <border>
      <left/>
      <right style="thick">
        <color rgb="FF323572"/>
      </right>
      <top/>
      <bottom style="thick">
        <color rgb="FF32357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2" xfId="0" applyFont="1" applyBorder="1"/>
    <xf numFmtId="7" fontId="3" fillId="0" borderId="2" xfId="0" applyNumberFormat="1" applyFont="1" applyBorder="1"/>
    <xf numFmtId="7" fontId="3" fillId="0" borderId="0" xfId="0" applyNumberFormat="1" applyFont="1" applyBorder="1"/>
    <xf numFmtId="164" fontId="3" fillId="0" borderId="2" xfId="0" applyNumberFormat="1" applyFont="1" applyBorder="1"/>
    <xf numFmtId="0" fontId="4" fillId="0" borderId="0" xfId="0" applyFont="1"/>
    <xf numFmtId="0" fontId="5" fillId="0" borderId="0" xfId="0" applyFont="1" applyFill="1" applyBorder="1" applyAlignment="1">
      <alignment horizontal="center"/>
    </xf>
    <xf numFmtId="7" fontId="6" fillId="0" borderId="2" xfId="0" applyNumberFormat="1" applyFont="1" applyBorder="1"/>
    <xf numFmtId="0" fontId="2" fillId="2" borderId="1" xfId="0" applyFont="1" applyFill="1" applyBorder="1" applyProtection="1">
      <protection locked="0"/>
    </xf>
    <xf numFmtId="9" fontId="2" fillId="2" borderId="3" xfId="0" applyNumberFormat="1" applyFont="1" applyFill="1" applyBorder="1" applyProtection="1"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4" xfId="0" applyFont="1" applyFill="1" applyBorder="1" applyProtection="1">
      <protection locked="0"/>
    </xf>
    <xf numFmtId="0" fontId="7" fillId="0" borderId="0" xfId="0" applyFont="1"/>
    <xf numFmtId="0" fontId="8" fillId="0" borderId="0" xfId="0" applyFont="1"/>
    <xf numFmtId="0" fontId="1" fillId="0" borderId="0" xfId="0" applyFont="1"/>
    <xf numFmtId="0" fontId="3" fillId="0" borderId="0" xfId="0" applyFont="1"/>
    <xf numFmtId="0" fontId="2" fillId="0" borderId="4" xfId="0" applyFont="1" applyFill="1" applyBorder="1" applyProtection="1"/>
    <xf numFmtId="164" fontId="3" fillId="0" borderId="0" xfId="0" applyNumberFormat="1" applyFont="1" applyBorder="1"/>
    <xf numFmtId="3" fontId="10" fillId="2" borderId="1" xfId="0" applyNumberFormat="1" applyFont="1" applyFill="1" applyBorder="1"/>
    <xf numFmtId="164" fontId="9" fillId="0" borderId="0" xfId="0" applyNumberFormat="1" applyFont="1" applyFill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23572"/>
      <color rgb="FFF4F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2346614</xdr:colOff>
      <xdr:row>0</xdr:row>
      <xdr:rowOff>34636</xdr:rowOff>
    </xdr:from>
    <xdr:to>
      <xdr:col>3</xdr:col>
      <xdr:colOff>701387</xdr:colOff>
      <xdr:row>0</xdr:row>
      <xdr:rowOff>1068762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25CEAE-6C07-4105-B9FA-D94371C96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6614" y="34636"/>
          <a:ext cx="2926773" cy="10341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2831523</xdr:colOff>
      <xdr:row>0</xdr:row>
      <xdr:rowOff>34637</xdr:rowOff>
    </xdr:from>
    <xdr:to>
      <xdr:col>4</xdr:col>
      <xdr:colOff>837335</xdr:colOff>
      <xdr:row>0</xdr:row>
      <xdr:rowOff>1068763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AC4C2B-3C82-4D39-9CAF-A91E80634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1523" y="34637"/>
          <a:ext cx="2926773" cy="1034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="110" zoomScaleNormal="110" workbookViewId="0">
      <selection activeCell="D4" sqref="D4"/>
    </sheetView>
  </sheetViews>
  <sheetFormatPr defaultRowHeight="15" x14ac:dyDescent="0.25"/>
  <cols>
    <col min="1" max="1" width="37.5703125" customWidth="1"/>
    <col min="2" max="2" width="18.28515625" customWidth="1"/>
    <col min="3" max="3" width="12.7109375" bestFit="1" customWidth="1"/>
    <col min="4" max="4" width="11.28515625" bestFit="1" customWidth="1"/>
    <col min="5" max="5" width="16.42578125" customWidth="1"/>
    <col min="6" max="6" width="10" customWidth="1"/>
  </cols>
  <sheetData>
    <row r="1" spans="1:7" ht="85.5" customHeight="1" x14ac:dyDescent="0.25">
      <c r="A1" s="27"/>
      <c r="B1" s="27"/>
      <c r="C1" s="27"/>
      <c r="D1" s="27"/>
      <c r="E1" s="27"/>
      <c r="F1" s="27"/>
      <c r="G1" s="27"/>
    </row>
    <row r="2" spans="1:7" ht="26.25" x14ac:dyDescent="0.4">
      <c r="A2" s="37" t="s">
        <v>16</v>
      </c>
      <c r="B2" s="37"/>
      <c r="C2" s="37"/>
      <c r="D2" s="37"/>
      <c r="E2" s="37"/>
      <c r="F2" s="37"/>
      <c r="G2" s="37"/>
    </row>
    <row r="3" spans="1:7" ht="21" customHeight="1" x14ac:dyDescent="0.25"/>
    <row r="4" spans="1:7" ht="23.25" x14ac:dyDescent="0.35">
      <c r="A4" s="1" t="s">
        <v>0</v>
      </c>
      <c r="B4" s="10">
        <v>190</v>
      </c>
      <c r="C4" s="7" t="s">
        <v>4</v>
      </c>
    </row>
    <row r="5" spans="1:7" ht="24" thickBot="1" x14ac:dyDescent="0.4">
      <c r="A5" s="1" t="s">
        <v>1</v>
      </c>
      <c r="B5" s="11">
        <v>0.85</v>
      </c>
      <c r="C5" s="7"/>
    </row>
    <row r="6" spans="1:7" ht="24.75" thickTop="1" thickBot="1" x14ac:dyDescent="0.4">
      <c r="A6" s="1" t="s">
        <v>20</v>
      </c>
      <c r="B6" s="3">
        <f>B4*B5</f>
        <v>161.5</v>
      </c>
      <c r="C6" s="7" t="s">
        <v>4</v>
      </c>
    </row>
    <row r="7" spans="1:7" ht="11.25" customHeight="1" thickTop="1" x14ac:dyDescent="0.35">
      <c r="C7" s="7"/>
    </row>
    <row r="8" spans="1:7" ht="24" thickBot="1" x14ac:dyDescent="0.4">
      <c r="A8" s="2" t="s">
        <v>2</v>
      </c>
      <c r="B8" s="12">
        <v>3.96</v>
      </c>
      <c r="C8" s="15" t="s">
        <v>11</v>
      </c>
      <c r="D8" s="15"/>
    </row>
    <row r="9" spans="1:7" ht="24.75" thickTop="1" thickBot="1" x14ac:dyDescent="0.4">
      <c r="A9" s="2" t="s">
        <v>22</v>
      </c>
      <c r="B9" s="4">
        <f>B6*B8</f>
        <v>639.54</v>
      </c>
      <c r="C9" s="7" t="s">
        <v>5</v>
      </c>
    </row>
    <row r="10" spans="1:7" ht="11.25" customHeight="1" thickTop="1" x14ac:dyDescent="0.35">
      <c r="A10" s="2"/>
      <c r="B10" s="5"/>
      <c r="C10" s="7"/>
    </row>
    <row r="11" spans="1:7" ht="21" x14ac:dyDescent="0.35">
      <c r="C11" s="7"/>
    </row>
    <row r="12" spans="1:7" ht="23.25" x14ac:dyDescent="0.35">
      <c r="A12" s="2" t="s">
        <v>12</v>
      </c>
      <c r="B12" s="13">
        <v>5</v>
      </c>
      <c r="C12" s="7"/>
      <c r="E12" s="16" t="s">
        <v>6</v>
      </c>
      <c r="F12" s="18">
        <f>B14/B12</f>
        <v>161.5</v>
      </c>
      <c r="G12" s="17" t="s">
        <v>4</v>
      </c>
    </row>
    <row r="13" spans="1:7" ht="24" thickBot="1" x14ac:dyDescent="0.4">
      <c r="A13" s="2" t="s">
        <v>20</v>
      </c>
      <c r="B13" s="19">
        <f>B6</f>
        <v>161.5</v>
      </c>
      <c r="C13" s="7" t="s">
        <v>4</v>
      </c>
    </row>
    <row r="14" spans="1:7" ht="24.75" thickTop="1" thickBot="1" x14ac:dyDescent="0.4">
      <c r="A14" s="2" t="s">
        <v>21</v>
      </c>
      <c r="B14" s="6">
        <f>B12*B13</f>
        <v>807.5</v>
      </c>
      <c r="C14" s="7" t="s">
        <v>5</v>
      </c>
    </row>
    <row r="15" spans="1:7" ht="24" thickTop="1" x14ac:dyDescent="0.35">
      <c r="A15" s="2"/>
      <c r="B15" s="20"/>
      <c r="C15" s="7"/>
    </row>
    <row r="16" spans="1:7" ht="23.25" x14ac:dyDescent="0.35">
      <c r="A16" s="2" t="s">
        <v>13</v>
      </c>
      <c r="B16" s="21">
        <v>150</v>
      </c>
      <c r="C16" s="7" t="s">
        <v>4</v>
      </c>
    </row>
    <row r="17" spans="1:7" ht="23.25" x14ac:dyDescent="0.35">
      <c r="A17" s="2" t="s">
        <v>14</v>
      </c>
      <c r="B17" s="22">
        <f>B16*B12</f>
        <v>750</v>
      </c>
      <c r="C17" s="7"/>
    </row>
    <row r="18" spans="1:7" ht="21.75" thickBot="1" x14ac:dyDescent="0.4">
      <c r="C18" s="7"/>
    </row>
    <row r="19" spans="1:7" ht="28.15" customHeight="1" thickTop="1" thickBot="1" x14ac:dyDescent="0.5">
      <c r="A19" s="8" t="s">
        <v>15</v>
      </c>
      <c r="B19" s="9">
        <f>IF(B14-B17&lt;0,0,B14-B17)</f>
        <v>57.5</v>
      </c>
      <c r="C19" s="7" t="s">
        <v>5</v>
      </c>
    </row>
    <row r="20" spans="1:7" ht="15.75" thickTop="1" x14ac:dyDescent="0.25"/>
    <row r="21" spans="1:7" ht="19.5" thickBot="1" x14ac:dyDescent="0.35">
      <c r="A21" s="16" t="s">
        <v>8</v>
      </c>
    </row>
    <row r="22" spans="1:7" ht="19.5" thickTop="1" x14ac:dyDescent="0.3">
      <c r="A22" s="34" t="s">
        <v>9</v>
      </c>
      <c r="B22" s="35"/>
      <c r="C22" s="35"/>
      <c r="D22" s="35"/>
      <c r="E22" s="35"/>
      <c r="F22" s="35"/>
      <c r="G22" s="36"/>
    </row>
    <row r="23" spans="1:7" x14ac:dyDescent="0.25">
      <c r="A23" s="28" t="s">
        <v>7</v>
      </c>
      <c r="B23" s="29"/>
      <c r="C23" s="29"/>
      <c r="D23" s="29"/>
      <c r="E23" s="29"/>
      <c r="F23" s="29"/>
      <c r="G23" s="30"/>
    </row>
    <row r="24" spans="1:7" x14ac:dyDescent="0.25">
      <c r="A24" s="28" t="s">
        <v>18</v>
      </c>
      <c r="B24" s="29"/>
      <c r="C24" s="29"/>
      <c r="D24" s="29"/>
      <c r="E24" s="29"/>
      <c r="F24" s="29"/>
      <c r="G24" s="30"/>
    </row>
    <row r="25" spans="1:7" ht="15.75" thickBot="1" x14ac:dyDescent="0.3">
      <c r="A25" s="31" t="s">
        <v>19</v>
      </c>
      <c r="B25" s="32"/>
      <c r="C25" s="32"/>
      <c r="D25" s="32"/>
      <c r="E25" s="32"/>
      <c r="F25" s="32"/>
      <c r="G25" s="33"/>
    </row>
    <row r="26" spans="1:7" ht="15.75" thickTop="1" x14ac:dyDescent="0.25"/>
  </sheetData>
  <mergeCells count="6">
    <mergeCell ref="A1:G1"/>
    <mergeCell ref="A22:G22"/>
    <mergeCell ref="A23:G23"/>
    <mergeCell ref="A24:G24"/>
    <mergeCell ref="A25:G25"/>
    <mergeCell ref="A2:G2"/>
  </mergeCells>
  <pageMargins left="0.25" right="0.25" top="0.75" bottom="0.75" header="0.3" footer="0.3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77C2E-1EF2-4D65-AE3C-A79F47A07597}">
  <dimension ref="A1:H23"/>
  <sheetViews>
    <sheetView topLeftCell="A7" zoomScale="110" zoomScaleNormal="110" workbookViewId="0">
      <selection activeCell="A16" sqref="A16"/>
    </sheetView>
  </sheetViews>
  <sheetFormatPr defaultRowHeight="15" x14ac:dyDescent="0.25"/>
  <cols>
    <col min="1" max="1" width="40.5703125" customWidth="1"/>
    <col min="2" max="2" width="13.28515625" bestFit="1" customWidth="1"/>
    <col min="5" max="5" width="16.28515625" bestFit="1" customWidth="1"/>
    <col min="7" max="7" width="12.28515625" bestFit="1" customWidth="1"/>
  </cols>
  <sheetData>
    <row r="1" spans="1:8" ht="87" customHeight="1" x14ac:dyDescent="0.25">
      <c r="A1" s="27"/>
      <c r="B1" s="27"/>
      <c r="C1" s="27"/>
      <c r="D1" s="27"/>
      <c r="E1" s="27"/>
      <c r="F1" s="27"/>
      <c r="G1" s="27"/>
    </row>
    <row r="2" spans="1:8" ht="30.6" customHeight="1" x14ac:dyDescent="0.4">
      <c r="A2" s="37" t="s">
        <v>10</v>
      </c>
      <c r="B2" s="37"/>
      <c r="C2" s="37"/>
      <c r="D2" s="37"/>
      <c r="E2" s="37"/>
      <c r="F2" s="37"/>
      <c r="G2" s="37"/>
      <c r="H2" s="37"/>
    </row>
    <row r="4" spans="1:8" ht="23.25" x14ac:dyDescent="0.35">
      <c r="A4" s="23" t="s">
        <v>0</v>
      </c>
      <c r="B4" s="10">
        <v>190</v>
      </c>
      <c r="C4" s="7" t="s">
        <v>4</v>
      </c>
    </row>
    <row r="5" spans="1:8" ht="24" thickBot="1" x14ac:dyDescent="0.4">
      <c r="A5" s="23" t="s">
        <v>1</v>
      </c>
      <c r="B5" s="11">
        <v>0.85</v>
      </c>
      <c r="C5" s="7"/>
    </row>
    <row r="6" spans="1:8" ht="24.75" thickTop="1" thickBot="1" x14ac:dyDescent="0.4">
      <c r="A6" s="23" t="s">
        <v>20</v>
      </c>
      <c r="B6" s="3">
        <f>B4*B5</f>
        <v>161.5</v>
      </c>
      <c r="C6" s="7" t="s">
        <v>4</v>
      </c>
    </row>
    <row r="7" spans="1:8" ht="21.75" thickTop="1" x14ac:dyDescent="0.35">
      <c r="A7" s="24"/>
      <c r="C7" s="7"/>
    </row>
    <row r="8" spans="1:8" ht="24" thickBot="1" x14ac:dyDescent="0.4">
      <c r="A8" s="25" t="s">
        <v>2</v>
      </c>
      <c r="B8" s="12">
        <v>3.96</v>
      </c>
      <c r="C8" s="15" t="s">
        <v>11</v>
      </c>
      <c r="D8" s="15"/>
    </row>
    <row r="9" spans="1:8" ht="24.75" thickTop="1" thickBot="1" x14ac:dyDescent="0.4">
      <c r="A9" s="25" t="s">
        <v>23</v>
      </c>
      <c r="B9" s="4">
        <f>B6*B8</f>
        <v>639.54</v>
      </c>
      <c r="C9" s="7" t="s">
        <v>5</v>
      </c>
    </row>
    <row r="10" spans="1:8" ht="24" thickTop="1" x14ac:dyDescent="0.35">
      <c r="A10" s="25"/>
      <c r="B10" s="5"/>
      <c r="C10" s="7"/>
    </row>
    <row r="11" spans="1:8" ht="21" x14ac:dyDescent="0.35">
      <c r="A11" s="24"/>
      <c r="C11" s="7"/>
    </row>
    <row r="12" spans="1:8" ht="23.25" x14ac:dyDescent="0.35">
      <c r="A12" s="25" t="s">
        <v>12</v>
      </c>
      <c r="B12" s="13">
        <v>3</v>
      </c>
      <c r="C12" s="7"/>
      <c r="E12" s="16" t="s">
        <v>6</v>
      </c>
      <c r="F12" s="18">
        <f>B9/B12</f>
        <v>213.17999999999998</v>
      </c>
      <c r="G12" s="17" t="s">
        <v>4</v>
      </c>
    </row>
    <row r="13" spans="1:8" ht="24" thickBot="1" x14ac:dyDescent="0.4">
      <c r="A13" s="25" t="s">
        <v>17</v>
      </c>
      <c r="B13" s="14">
        <v>220</v>
      </c>
      <c r="C13" s="7" t="s">
        <v>4</v>
      </c>
    </row>
    <row r="14" spans="1:8" ht="24.75" thickTop="1" thickBot="1" x14ac:dyDescent="0.4">
      <c r="A14" s="25" t="s">
        <v>14</v>
      </c>
      <c r="B14" s="6">
        <f>B12*B13</f>
        <v>660</v>
      </c>
      <c r="C14" s="7" t="s">
        <v>5</v>
      </c>
    </row>
    <row r="15" spans="1:8" ht="22.5" thickTop="1" thickBot="1" x14ac:dyDescent="0.4">
      <c r="A15" s="24"/>
      <c r="C15" s="7"/>
    </row>
    <row r="16" spans="1:8" ht="30" thickTop="1" thickBot="1" x14ac:dyDescent="0.5">
      <c r="A16" s="26" t="s">
        <v>3</v>
      </c>
      <c r="B16" s="9">
        <f>IF(B9-B14&lt;0,0,B9-B14)</f>
        <v>0</v>
      </c>
      <c r="C16" s="7" t="s">
        <v>5</v>
      </c>
    </row>
    <row r="17" spans="1:8" ht="15.75" thickTop="1" x14ac:dyDescent="0.25"/>
    <row r="18" spans="1:8" ht="19.5" thickBot="1" x14ac:dyDescent="0.35">
      <c r="A18" s="16" t="s">
        <v>8</v>
      </c>
    </row>
    <row r="19" spans="1:8" ht="19.5" thickTop="1" x14ac:dyDescent="0.3">
      <c r="A19" s="34" t="s">
        <v>9</v>
      </c>
      <c r="B19" s="35"/>
      <c r="C19" s="35"/>
      <c r="D19" s="35"/>
      <c r="E19" s="35"/>
      <c r="F19" s="35"/>
      <c r="G19" s="35"/>
      <c r="H19" s="36"/>
    </row>
    <row r="20" spans="1:8" x14ac:dyDescent="0.25">
      <c r="A20" s="28" t="s">
        <v>7</v>
      </c>
      <c r="B20" s="29"/>
      <c r="C20" s="29"/>
      <c r="D20" s="29"/>
      <c r="E20" s="29"/>
      <c r="F20" s="29"/>
      <c r="G20" s="29"/>
      <c r="H20" s="30"/>
    </row>
    <row r="21" spans="1:8" x14ac:dyDescent="0.25">
      <c r="A21" s="28" t="s">
        <v>18</v>
      </c>
      <c r="B21" s="29"/>
      <c r="C21" s="29"/>
      <c r="D21" s="29"/>
      <c r="E21" s="29"/>
      <c r="F21" s="29"/>
      <c r="G21" s="29"/>
      <c r="H21" s="30"/>
    </row>
    <row r="22" spans="1:8" ht="15.75" thickBot="1" x14ac:dyDescent="0.3">
      <c r="A22" s="31" t="s">
        <v>19</v>
      </c>
      <c r="B22" s="32"/>
      <c r="C22" s="32"/>
      <c r="D22" s="32"/>
      <c r="E22" s="32"/>
      <c r="F22" s="32"/>
      <c r="G22" s="32"/>
      <c r="H22" s="33"/>
    </row>
    <row r="23" spans="1:8" ht="15.75" thickTop="1" x14ac:dyDescent="0.25"/>
  </sheetData>
  <mergeCells count="6">
    <mergeCell ref="A1:G1"/>
    <mergeCell ref="A20:H20"/>
    <mergeCell ref="A21:H21"/>
    <mergeCell ref="A22:H22"/>
    <mergeCell ref="A19:H19"/>
    <mergeCell ref="A2:H2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Rising Price</vt:lpstr>
      <vt:lpstr>Falling Price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Schmidt</dc:creator>
  <cp:lastModifiedBy>Elise Hepker</cp:lastModifiedBy>
  <cp:lastPrinted>2014-09-10T21:31:22Z</cp:lastPrinted>
  <dcterms:created xsi:type="dcterms:W3CDTF">2014-09-10T19:04:14Z</dcterms:created>
  <dcterms:modified xsi:type="dcterms:W3CDTF">2018-08-30T19:56:22Z</dcterms:modified>
</cp:coreProperties>
</file>